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1"/>
  </bookViews>
  <sheets>
    <sheet name="2013" sheetId="1" r:id="rId1"/>
    <sheet name="2014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AE17" i="2" l="1"/>
  <c r="AA17" i="2"/>
  <c r="AE15" i="2"/>
  <c r="AA15" i="2"/>
  <c r="AH13" i="2"/>
  <c r="AE13" i="2"/>
  <c r="AD13" i="2"/>
  <c r="AA13" i="2"/>
  <c r="AE17" i="1" l="1"/>
  <c r="AA17" i="1"/>
  <c r="AE15" i="1"/>
  <c r="AA15" i="1"/>
  <c r="AH13" i="1"/>
  <c r="AE13" i="1"/>
  <c r="AD13" i="1"/>
  <c r="AA13" i="1"/>
</calcChain>
</file>

<file path=xl/sharedStrings.xml><?xml version="1.0" encoding="utf-8"?>
<sst xmlns="http://schemas.openxmlformats.org/spreadsheetml/2006/main" count="117" uniqueCount="41">
  <si>
    <t>Datos de Identificación 
Programa, Fondo, Convenio</t>
  </si>
  <si>
    <t>Dependencia Federal que coordina el Programa o Convenio</t>
  </si>
  <si>
    <t>Componentes de la Ficha Técnica de Indicadores</t>
  </si>
  <si>
    <t xml:space="preserve">Dimensión </t>
  </si>
  <si>
    <t xml:space="preserve">Tipo </t>
  </si>
  <si>
    <t>Método de Cálculo</t>
  </si>
  <si>
    <t>Tipo de Valor de la Meta</t>
  </si>
  <si>
    <t>Unidad de Medida</t>
  </si>
  <si>
    <t>Especifique</t>
  </si>
  <si>
    <t>Frecuencia de Medición</t>
  </si>
  <si>
    <t>Valor</t>
  </si>
  <si>
    <t>Planeada</t>
  </si>
  <si>
    <t xml:space="preserve"> </t>
  </si>
  <si>
    <t>1-AGUASCALIENTES</t>
  </si>
  <si>
    <t>APORTACIONES FEDERALES</t>
  </si>
  <si>
    <t>FAETA</t>
  </si>
  <si>
    <t>Indice de Incremento de Matricula</t>
  </si>
  <si>
    <t>Eficacia</t>
  </si>
  <si>
    <t>Estratégico</t>
  </si>
  <si>
    <t>INCMat_i = (MCONALEP_i,n / MCONALEP_i,n-1)*100</t>
  </si>
  <si>
    <t>Relativa</t>
  </si>
  <si>
    <t>Alumno</t>
  </si>
  <si>
    <t>ETCONALEP _i = ( EgCONALEP  i,n / NICONALEP i,n-2 ) * 100</t>
  </si>
  <si>
    <t>Tasa de variación  /   ALUMNO</t>
  </si>
  <si>
    <t xml:space="preserve">Eficiencia Terminal </t>
  </si>
  <si>
    <t>CONALEP</t>
  </si>
  <si>
    <t>META 2014</t>
  </si>
  <si>
    <t>Numerador</t>
  </si>
  <si>
    <t>Denominador</t>
  </si>
  <si>
    <t>4575</t>
  </si>
  <si>
    <t>AVANCE 2014</t>
  </si>
  <si>
    <t>2056</t>
  </si>
  <si>
    <t>36200</t>
  </si>
  <si>
    <t>ABSCONALEP _i = ( INSCRITOS CONALEP  i,n / EG SEC ESTADO i,n-2 ) * 100</t>
  </si>
  <si>
    <t>Indice de Absorción</t>
  </si>
  <si>
    <t>Anual Septiembre</t>
  </si>
  <si>
    <t>META 2013</t>
  </si>
  <si>
    <t>AVANCE 2013</t>
  </si>
  <si>
    <t>4917</t>
  </si>
  <si>
    <t>35244</t>
  </si>
  <si>
    <t>4528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</si>
</sst>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##,###,##0"/>
    <numFmt numFmtId="165" formatCode="&quot;$&quot;###,###,##0"/>
    <numFmt numFmtId="166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rgb="FF000000"/>
      </patternFill>
    </fill>
    <fill>
      <patternFill patternType="solid">
        <fgColor rgb="FFCCCFFF"/>
        <bgColor rgb="FF000000"/>
      </patternFill>
    </fill>
    <fill>
      <patternFill patternType="solid">
        <fgColor rgb="FF99CC00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CCFFFF"/>
        <bgColor rgb="FF000000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4">
    <xf numFmtId="0" fontId="0" fillId="0" borderId="0" xfId="0"/>
    <xf numFmtId="43" fontId="19" fillId="0" borderId="12" xfId="1" applyFont="1" applyBorder="1" applyAlignment="1">
      <alignment horizontal="center" vertical="top" wrapText="1"/>
    </xf>
    <xf numFmtId="0" fontId="20" fillId="0" borderId="0" xfId="43" applyFont="1"/>
    <xf numFmtId="0" fontId="19" fillId="0" borderId="10" xfId="43" applyFont="1" applyBorder="1" applyAlignment="1">
      <alignment horizontal="left" vertical="top" wrapText="1"/>
    </xf>
    <xf numFmtId="0" fontId="20" fillId="0" borderId="0" xfId="43" applyFont="1" applyAlignment="1"/>
    <xf numFmtId="0" fontId="22" fillId="0" borderId="11" xfId="43" applyFont="1" applyBorder="1" applyAlignment="1">
      <alignment horizontal="left" vertical="top" wrapText="1"/>
    </xf>
    <xf numFmtId="0" fontId="19" fillId="0" borderId="12" xfId="43" applyFont="1" applyBorder="1" applyAlignment="1">
      <alignment horizontal="left" vertical="top" wrapText="1"/>
    </xf>
    <xf numFmtId="164" fontId="22" fillId="0" borderId="12" xfId="43" applyNumberFormat="1" applyFont="1" applyBorder="1" applyAlignment="1">
      <alignment horizontal="right" vertical="top" wrapText="1"/>
    </xf>
    <xf numFmtId="0" fontId="18" fillId="0" borderId="0" xfId="43" applyFont="1" applyAlignment="1"/>
    <xf numFmtId="165" fontId="19" fillId="0" borderId="12" xfId="43" applyNumberFormat="1" applyFont="1" applyBorder="1" applyAlignment="1">
      <alignment horizontal="left" vertical="top" wrapText="1"/>
    </xf>
    <xf numFmtId="49" fontId="19" fillId="0" borderId="12" xfId="43" applyNumberFormat="1" applyFont="1" applyBorder="1" applyAlignment="1">
      <alignment horizontal="center" vertical="top" wrapText="1"/>
    </xf>
    <xf numFmtId="165" fontId="19" fillId="0" borderId="12" xfId="43" applyNumberFormat="1" applyFont="1" applyBorder="1" applyAlignment="1">
      <alignment horizontal="center" vertical="top" wrapText="1"/>
    </xf>
    <xf numFmtId="164" fontId="19" fillId="0" borderId="12" xfId="43" applyNumberFormat="1" applyFont="1" applyBorder="1" applyAlignment="1">
      <alignment horizontal="center" vertical="top" wrapText="1"/>
    </xf>
    <xf numFmtId="166" fontId="19" fillId="0" borderId="12" xfId="1" applyNumberFormat="1" applyFont="1" applyBorder="1" applyAlignment="1">
      <alignment horizontal="center" vertical="top" wrapText="1"/>
    </xf>
    <xf numFmtId="166" fontId="19" fillId="0" borderId="12" xfId="1" applyNumberFormat="1" applyFont="1" applyBorder="1" applyAlignment="1">
      <alignment vertical="top" wrapText="1"/>
    </xf>
    <xf numFmtId="0" fontId="22" fillId="34" borderId="14" xfId="43" applyFont="1" applyFill="1" applyBorder="1" applyAlignment="1">
      <alignment horizontal="left" vertical="top" wrapText="1"/>
    </xf>
    <xf numFmtId="0" fontId="22" fillId="34" borderId="21" xfId="43" applyFont="1" applyFill="1" applyBorder="1" applyAlignment="1">
      <alignment horizontal="left" vertical="top" wrapText="1"/>
    </xf>
    <xf numFmtId="0" fontId="22" fillId="34" borderId="22" xfId="43" applyFont="1" applyFill="1" applyBorder="1" applyAlignment="1">
      <alignment horizontal="left" vertical="top" wrapText="1"/>
    </xf>
    <xf numFmtId="0" fontId="21" fillId="33" borderId="15" xfId="43" applyFont="1" applyFill="1" applyBorder="1" applyAlignment="1">
      <alignment horizontal="center" vertical="center" wrapText="1"/>
    </xf>
    <xf numFmtId="0" fontId="21" fillId="33" borderId="17" xfId="43" applyFont="1" applyFill="1" applyBorder="1" applyAlignment="1">
      <alignment horizontal="center" vertical="center" wrapText="1"/>
    </xf>
    <xf numFmtId="0" fontId="19" fillId="0" borderId="13" xfId="43" applyFont="1" applyBorder="1" applyAlignment="1">
      <alignment horizontal="left" vertical="top" wrapText="1"/>
    </xf>
    <xf numFmtId="0" fontId="19" fillId="0" borderId="14" xfId="43" applyFont="1" applyBorder="1" applyAlignment="1">
      <alignment horizontal="left" vertical="top" wrapText="1"/>
    </xf>
    <xf numFmtId="0" fontId="22" fillId="0" borderId="14" xfId="43" applyFont="1" applyBorder="1" applyAlignment="1">
      <alignment horizontal="left" vertical="top" wrapText="1"/>
    </xf>
    <xf numFmtId="0" fontId="22" fillId="0" borderId="21" xfId="43" applyFont="1" applyBorder="1" applyAlignment="1">
      <alignment horizontal="left" vertical="top" wrapText="1"/>
    </xf>
    <xf numFmtId="0" fontId="21" fillId="33" borderId="16" xfId="43" applyFont="1" applyFill="1" applyBorder="1" applyAlignment="1">
      <alignment horizontal="center" vertical="center" wrapText="1"/>
    </xf>
    <xf numFmtId="0" fontId="18" fillId="0" borderId="14" xfId="43" applyFont="1" applyBorder="1" applyAlignment="1"/>
    <xf numFmtId="0" fontId="22" fillId="35" borderId="13" xfId="43" applyFont="1" applyFill="1" applyBorder="1" applyAlignment="1">
      <alignment horizontal="left" vertical="top"/>
    </xf>
    <xf numFmtId="0" fontId="22" fillId="35" borderId="14" xfId="43" applyFont="1" applyFill="1" applyBorder="1" applyAlignment="1">
      <alignment horizontal="left" vertical="top"/>
    </xf>
    <xf numFmtId="0" fontId="22" fillId="35" borderId="21" xfId="43" applyFont="1" applyFill="1" applyBorder="1" applyAlignment="1">
      <alignment horizontal="left" vertical="top"/>
    </xf>
    <xf numFmtId="0" fontId="22" fillId="36" borderId="13" xfId="43" applyFont="1" applyFill="1" applyBorder="1" applyAlignment="1">
      <alignment horizontal="left" vertical="top" wrapText="1"/>
    </xf>
    <xf numFmtId="0" fontId="22" fillId="36" borderId="14" xfId="43" applyFont="1" applyFill="1" applyBorder="1" applyAlignment="1">
      <alignment horizontal="left" vertical="top" wrapText="1"/>
    </xf>
    <xf numFmtId="0" fontId="22" fillId="36" borderId="21" xfId="43" applyFont="1" applyFill="1" applyBorder="1" applyAlignment="1">
      <alignment horizontal="left" vertical="top" wrapText="1"/>
    </xf>
    <xf numFmtId="0" fontId="22" fillId="37" borderId="14" xfId="43" applyFont="1" applyFill="1" applyBorder="1" applyAlignment="1">
      <alignment horizontal="left" vertical="top" wrapText="1"/>
    </xf>
    <xf numFmtId="0" fontId="22" fillId="37" borderId="21" xfId="43" applyFont="1" applyFill="1" applyBorder="1" applyAlignment="1">
      <alignment horizontal="left" vertical="top" wrapText="1"/>
    </xf>
    <xf numFmtId="0" fontId="22" fillId="0" borderId="14" xfId="43" applyFont="1" applyBorder="1" applyAlignment="1">
      <alignment horizontal="left" vertical="top" wrapText="1" indent="4"/>
    </xf>
    <xf numFmtId="0" fontId="22" fillId="0" borderId="21" xfId="43" applyFont="1" applyBorder="1" applyAlignment="1">
      <alignment horizontal="left" vertical="top" wrapText="1" indent="4"/>
    </xf>
    <xf numFmtId="0" fontId="21" fillId="33" borderId="18" xfId="43" applyFont="1" applyFill="1" applyBorder="1" applyAlignment="1">
      <alignment horizontal="center" vertical="center" wrapText="1"/>
    </xf>
    <xf numFmtId="0" fontId="21" fillId="33" borderId="19" xfId="43" applyFont="1" applyFill="1" applyBorder="1" applyAlignment="1">
      <alignment horizontal="center" vertical="center" wrapText="1"/>
    </xf>
    <xf numFmtId="0" fontId="21" fillId="33" borderId="23" xfId="43" applyFont="1" applyFill="1" applyBorder="1" applyAlignment="1">
      <alignment horizontal="center" vertical="center" wrapText="1"/>
    </xf>
    <xf numFmtId="0" fontId="21" fillId="33" borderId="20" xfId="43" applyFont="1" applyFill="1" applyBorder="1" applyAlignment="1">
      <alignment horizontal="center" vertical="center" wrapText="1"/>
    </xf>
    <xf numFmtId="0" fontId="21" fillId="33" borderId="0" xfId="43" applyFont="1" applyFill="1" applyBorder="1" applyAlignment="1">
      <alignment horizontal="center" vertical="center" wrapText="1"/>
    </xf>
    <xf numFmtId="0" fontId="21" fillId="33" borderId="24" xfId="43" applyFont="1" applyFill="1" applyBorder="1" applyAlignment="1">
      <alignment horizontal="center" vertical="center" wrapText="1"/>
    </xf>
    <xf numFmtId="0" fontId="21" fillId="33" borderId="10" xfId="43" applyFont="1" applyFill="1" applyBorder="1" applyAlignment="1">
      <alignment horizontal="center" vertical="center" wrapText="1"/>
    </xf>
    <xf numFmtId="0" fontId="21" fillId="33" borderId="11" xfId="43" applyFont="1" applyFill="1" applyBorder="1" applyAlignment="1">
      <alignment horizontal="center" vertical="center" wrapText="1"/>
    </xf>
    <xf numFmtId="0" fontId="21" fillId="33" borderId="25" xfId="43" applyFont="1" applyFill="1" applyBorder="1" applyAlignment="1">
      <alignment horizontal="center" vertical="center" wrapText="1"/>
    </xf>
    <xf numFmtId="0" fontId="21" fillId="33" borderId="26" xfId="43" applyFont="1" applyFill="1" applyBorder="1" applyAlignment="1">
      <alignment horizontal="center" vertical="center" wrapText="1"/>
    </xf>
    <xf numFmtId="0" fontId="21" fillId="33" borderId="27" xfId="43" applyFont="1" applyFill="1" applyBorder="1" applyAlignment="1">
      <alignment horizontal="center" vertical="center" wrapText="1"/>
    </xf>
    <xf numFmtId="0" fontId="21" fillId="33" borderId="28" xfId="43" applyFont="1" applyFill="1" applyBorder="1" applyAlignment="1">
      <alignment horizontal="center" vertical="center" wrapText="1"/>
    </xf>
    <xf numFmtId="0" fontId="21" fillId="33" borderId="13" xfId="43" applyFont="1" applyFill="1" applyBorder="1" applyAlignment="1">
      <alignment horizontal="center" vertical="center"/>
    </xf>
    <xf numFmtId="0" fontId="21" fillId="33" borderId="14" xfId="43" applyFont="1" applyFill="1" applyBorder="1" applyAlignment="1">
      <alignment horizontal="center" vertical="center"/>
    </xf>
    <xf numFmtId="0" fontId="21" fillId="33" borderId="21" xfId="43" applyFont="1" applyFill="1" applyBorder="1" applyAlignment="1">
      <alignment horizontal="center" vertical="center"/>
    </xf>
    <xf numFmtId="0" fontId="21" fillId="33" borderId="22" xfId="43" applyFont="1" applyFill="1" applyBorder="1" applyAlignment="1">
      <alignment horizontal="center" vertical="center" wrapText="1"/>
    </xf>
    <xf numFmtId="0" fontId="21" fillId="33" borderId="14" xfId="43" applyFont="1" applyFill="1" applyBorder="1" applyAlignment="1">
      <alignment horizontal="center" vertical="center" wrapText="1"/>
    </xf>
    <xf numFmtId="0" fontId="21" fillId="33" borderId="21" xfId="43" applyFont="1" applyFill="1" applyBorder="1" applyAlignment="1">
      <alignment horizontal="center" vertical="center" wrapText="1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H17"/>
  <sheetViews>
    <sheetView topLeftCell="H6" workbookViewId="0">
      <selection activeCell="AD13" sqref="AD13"/>
    </sheetView>
  </sheetViews>
  <sheetFormatPr baseColWidth="10" defaultRowHeight="15" x14ac:dyDescent="0.25"/>
  <cols>
    <col min="5" max="5" width="5.28515625" customWidth="1"/>
    <col min="6" max="7" width="11.42578125" hidden="1" customWidth="1"/>
    <col min="11" max="11" width="0.28515625" customWidth="1"/>
    <col min="12" max="18" width="11.42578125" hidden="1" customWidth="1"/>
    <col min="22" max="22" width="27.140625" customWidth="1"/>
    <col min="29" max="29" width="12.140625" customWidth="1"/>
    <col min="33" max="33" width="12.28515625" customWidth="1"/>
  </cols>
  <sheetData>
    <row r="4" spans="1:34" ht="15" customHeight="1" x14ac:dyDescent="0.25">
      <c r="A4" s="2"/>
      <c r="B4" s="36" t="s">
        <v>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8"/>
      <c r="S4" s="45" t="s">
        <v>1</v>
      </c>
      <c r="T4" s="48" t="s">
        <v>2</v>
      </c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50"/>
    </row>
    <row r="5" spans="1:34" x14ac:dyDescent="0.25">
      <c r="A5" s="2"/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1"/>
      <c r="S5" s="46"/>
      <c r="T5" s="18" t="s">
        <v>3</v>
      </c>
      <c r="U5" s="18" t="s">
        <v>4</v>
      </c>
      <c r="V5" s="18" t="s">
        <v>5</v>
      </c>
      <c r="W5" s="18" t="s">
        <v>6</v>
      </c>
      <c r="X5" s="18" t="s">
        <v>7</v>
      </c>
      <c r="Y5" s="18" t="s">
        <v>8</v>
      </c>
      <c r="Z5" s="18" t="s">
        <v>9</v>
      </c>
      <c r="AA5" s="48" t="s">
        <v>36</v>
      </c>
      <c r="AB5" s="49"/>
      <c r="AC5" s="49"/>
      <c r="AD5" s="50"/>
      <c r="AE5" s="51" t="s">
        <v>37</v>
      </c>
      <c r="AF5" s="52"/>
      <c r="AG5" s="52"/>
      <c r="AH5" s="53"/>
    </row>
    <row r="6" spans="1:34" x14ac:dyDescent="0.25">
      <c r="A6" s="2"/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1"/>
      <c r="S6" s="46"/>
      <c r="T6" s="24"/>
      <c r="U6" s="24"/>
      <c r="V6" s="24"/>
      <c r="W6" s="24"/>
      <c r="X6" s="24"/>
      <c r="Y6" s="24"/>
      <c r="Z6" s="24"/>
      <c r="AA6" s="18" t="s">
        <v>11</v>
      </c>
      <c r="AB6" s="18" t="s">
        <v>27</v>
      </c>
      <c r="AC6" s="18" t="s">
        <v>28</v>
      </c>
      <c r="AD6" s="18" t="s">
        <v>10</v>
      </c>
      <c r="AE6" s="18" t="s">
        <v>11</v>
      </c>
      <c r="AF6" s="18" t="s">
        <v>27</v>
      </c>
      <c r="AG6" s="18" t="s">
        <v>28</v>
      </c>
      <c r="AH6" s="18" t="s">
        <v>10</v>
      </c>
    </row>
    <row r="7" spans="1:34" x14ac:dyDescent="0.25">
      <c r="A7" s="2"/>
      <c r="B7" s="4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4"/>
      <c r="S7" s="47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x14ac:dyDescent="0.25">
      <c r="A8" s="2"/>
      <c r="B8" s="26" t="s">
        <v>13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8"/>
    </row>
    <row r="9" spans="1:34" x14ac:dyDescent="0.25">
      <c r="A9" s="4"/>
      <c r="B9" s="29" t="s">
        <v>14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1"/>
    </row>
    <row r="10" spans="1:34" x14ac:dyDescent="0.25">
      <c r="A10" s="4"/>
      <c r="B10" s="3" t="s">
        <v>12</v>
      </c>
      <c r="C10" s="32" t="s">
        <v>15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3"/>
    </row>
    <row r="11" spans="1:34" x14ac:dyDescent="0.25">
      <c r="A11" s="4"/>
      <c r="B11" s="3" t="s">
        <v>12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5"/>
      <c r="S11" s="5"/>
      <c r="T11" s="6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x14ac:dyDescent="0.25">
      <c r="A12" s="4"/>
      <c r="B12" s="25"/>
      <c r="C12" s="25"/>
      <c r="D12" s="15"/>
      <c r="E12" s="15"/>
      <c r="F12" s="15"/>
      <c r="G12" s="16"/>
      <c r="H12" s="17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6"/>
    </row>
    <row r="13" spans="1:34" ht="50.25" customHeight="1" x14ac:dyDescent="0.25">
      <c r="A13" s="8" t="s">
        <v>12</v>
      </c>
      <c r="B13" s="20" t="s">
        <v>12</v>
      </c>
      <c r="C13" s="21"/>
      <c r="D13" s="21"/>
      <c r="E13" s="21"/>
      <c r="F13" s="21"/>
      <c r="G13" s="21"/>
      <c r="H13" s="22" t="s">
        <v>16</v>
      </c>
      <c r="I13" s="22"/>
      <c r="J13" s="22"/>
      <c r="K13" s="22"/>
      <c r="L13" s="22"/>
      <c r="M13" s="22"/>
      <c r="N13" s="22"/>
      <c r="O13" s="22"/>
      <c r="P13" s="22"/>
      <c r="Q13" s="22"/>
      <c r="R13" s="23"/>
      <c r="S13" s="9" t="s">
        <v>25</v>
      </c>
      <c r="T13" s="9" t="s">
        <v>17</v>
      </c>
      <c r="U13" s="9" t="s">
        <v>18</v>
      </c>
      <c r="V13" s="9" t="s">
        <v>19</v>
      </c>
      <c r="W13" s="11" t="s">
        <v>20</v>
      </c>
      <c r="X13" s="11" t="s">
        <v>21</v>
      </c>
      <c r="Y13" s="9"/>
      <c r="Z13" s="11" t="s">
        <v>35</v>
      </c>
      <c r="AA13" s="1">
        <f>+(AB13/AC13)*100</f>
        <v>101.03798586572439</v>
      </c>
      <c r="AB13" s="14">
        <v>4575</v>
      </c>
      <c r="AC13" s="10" t="s">
        <v>40</v>
      </c>
      <c r="AD13" s="12">
        <f>+AB13-AC13</f>
        <v>47</v>
      </c>
      <c r="AE13" s="1">
        <f>+(AF13/AG13)*100</f>
        <v>93.044539353264184</v>
      </c>
      <c r="AF13" s="14">
        <v>4575</v>
      </c>
      <c r="AG13" s="10" t="s">
        <v>38</v>
      </c>
      <c r="AH13" s="12">
        <f>+AF13-AG13</f>
        <v>-342</v>
      </c>
    </row>
    <row r="14" spans="1:34" x14ac:dyDescent="0.25">
      <c r="A14" s="4"/>
      <c r="B14" s="25"/>
      <c r="C14" s="25"/>
      <c r="D14" s="15"/>
      <c r="E14" s="15"/>
      <c r="F14" s="15"/>
      <c r="G14" s="16"/>
      <c r="H14" s="17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6"/>
    </row>
    <row r="15" spans="1:34" ht="39.75" customHeight="1" x14ac:dyDescent="0.25">
      <c r="A15" s="8" t="s">
        <v>12</v>
      </c>
      <c r="B15" s="20" t="s">
        <v>12</v>
      </c>
      <c r="C15" s="21"/>
      <c r="D15" s="21"/>
      <c r="E15" s="21"/>
      <c r="F15" s="21"/>
      <c r="G15" s="21"/>
      <c r="H15" s="22" t="s">
        <v>24</v>
      </c>
      <c r="I15" s="22"/>
      <c r="J15" s="22"/>
      <c r="K15" s="22"/>
      <c r="L15" s="22"/>
      <c r="M15" s="22"/>
      <c r="N15" s="22"/>
      <c r="O15" s="22"/>
      <c r="P15" s="22"/>
      <c r="Q15" s="22"/>
      <c r="R15" s="23"/>
      <c r="S15" s="9" t="s">
        <v>25</v>
      </c>
      <c r="T15" s="9" t="s">
        <v>17</v>
      </c>
      <c r="U15" s="9" t="s">
        <v>18</v>
      </c>
      <c r="V15" s="9" t="s">
        <v>22</v>
      </c>
      <c r="W15" s="11" t="s">
        <v>20</v>
      </c>
      <c r="X15" s="11" t="s">
        <v>23</v>
      </c>
      <c r="Y15" s="9"/>
      <c r="Z15" s="11" t="s">
        <v>35</v>
      </c>
      <c r="AA15" s="1">
        <f>+(AB15/AC15)*100</f>
        <v>61.332684824902728</v>
      </c>
      <c r="AB15" s="13">
        <v>1261</v>
      </c>
      <c r="AC15" s="10" t="s">
        <v>31</v>
      </c>
      <c r="AD15" s="12"/>
      <c r="AE15" s="1">
        <f>+(AF15/AG15)*100</f>
        <v>59.48037589828634</v>
      </c>
      <c r="AF15" s="12">
        <v>1076</v>
      </c>
      <c r="AG15" s="12">
        <v>1809</v>
      </c>
      <c r="AH15" s="12"/>
    </row>
    <row r="16" spans="1:34" x14ac:dyDescent="0.25">
      <c r="A16" s="4"/>
      <c r="B16" s="25"/>
      <c r="C16" s="25"/>
      <c r="D16" s="15"/>
      <c r="E16" s="15"/>
      <c r="F16" s="15"/>
      <c r="G16" s="16"/>
      <c r="H16" s="17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6"/>
    </row>
    <row r="17" spans="1:34" ht="39.75" customHeight="1" x14ac:dyDescent="0.25">
      <c r="A17" s="8" t="s">
        <v>12</v>
      </c>
      <c r="B17" s="20" t="s">
        <v>12</v>
      </c>
      <c r="C17" s="21"/>
      <c r="D17" s="21"/>
      <c r="E17" s="21"/>
      <c r="F17" s="21"/>
      <c r="G17" s="21"/>
      <c r="H17" s="22" t="s">
        <v>34</v>
      </c>
      <c r="I17" s="22"/>
      <c r="J17" s="22"/>
      <c r="K17" s="22"/>
      <c r="L17" s="22"/>
      <c r="M17" s="22"/>
      <c r="N17" s="22"/>
      <c r="O17" s="22"/>
      <c r="P17" s="22"/>
      <c r="Q17" s="22"/>
      <c r="R17" s="23"/>
      <c r="S17" s="9" t="s">
        <v>25</v>
      </c>
      <c r="T17" s="9" t="s">
        <v>17</v>
      </c>
      <c r="U17" s="9" t="s">
        <v>18</v>
      </c>
      <c r="V17" s="9" t="s">
        <v>33</v>
      </c>
      <c r="W17" s="11" t="s">
        <v>20</v>
      </c>
      <c r="X17" s="11" t="s">
        <v>23</v>
      </c>
      <c r="Y17" s="9"/>
      <c r="Z17" s="11" t="s">
        <v>35</v>
      </c>
      <c r="AA17" s="1">
        <f>+(AB17/AC17)*100</f>
        <v>5.2624309392265189</v>
      </c>
      <c r="AB17" s="13">
        <v>1905</v>
      </c>
      <c r="AC17" s="10" t="s">
        <v>32</v>
      </c>
      <c r="AD17" s="12"/>
      <c r="AE17" s="1">
        <f>+(AF17/AG17)*100</f>
        <v>5.0051072522982638</v>
      </c>
      <c r="AF17" s="12">
        <v>1764</v>
      </c>
      <c r="AG17" s="12">
        <v>35244</v>
      </c>
      <c r="AH17" s="12"/>
    </row>
  </sheetData>
  <mergeCells count="39">
    <mergeCell ref="B17:G17"/>
    <mergeCell ref="H17:R17"/>
    <mergeCell ref="AD6:AD7"/>
    <mergeCell ref="AE6:AE7"/>
    <mergeCell ref="B16:C16"/>
    <mergeCell ref="D16:G16"/>
    <mergeCell ref="H16:AH16"/>
    <mergeCell ref="C11:R11"/>
    <mergeCell ref="B12:C12"/>
    <mergeCell ref="B4:R7"/>
    <mergeCell ref="S4:S7"/>
    <mergeCell ref="T4:AH4"/>
    <mergeCell ref="T5:T7"/>
    <mergeCell ref="U5:U7"/>
    <mergeCell ref="V5:V7"/>
    <mergeCell ref="W5:W7"/>
    <mergeCell ref="X5:X7"/>
    <mergeCell ref="AG6:AG7"/>
    <mergeCell ref="AA5:AD5"/>
    <mergeCell ref="AE5:AH5"/>
    <mergeCell ref="AA6:AA7"/>
    <mergeCell ref="AB6:AB7"/>
    <mergeCell ref="AC6:AC7"/>
    <mergeCell ref="D12:G12"/>
    <mergeCell ref="H12:AH12"/>
    <mergeCell ref="AF6:AF7"/>
    <mergeCell ref="AH6:AH7"/>
    <mergeCell ref="B15:G15"/>
    <mergeCell ref="H15:R15"/>
    <mergeCell ref="Y5:Y7"/>
    <mergeCell ref="Z5:Z7"/>
    <mergeCell ref="B13:G13"/>
    <mergeCell ref="H13:R13"/>
    <mergeCell ref="B14:C14"/>
    <mergeCell ref="D14:G14"/>
    <mergeCell ref="H14:AH14"/>
    <mergeCell ref="B8:AH8"/>
    <mergeCell ref="B9:AH9"/>
    <mergeCell ref="C10:AH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H17"/>
  <sheetViews>
    <sheetView tabSelected="1" topLeftCell="I1" workbookViewId="0">
      <selection activeCell="AC17" sqref="AC17"/>
    </sheetView>
  </sheetViews>
  <sheetFormatPr baseColWidth="10" defaultRowHeight="15" x14ac:dyDescent="0.25"/>
  <cols>
    <col min="5" max="5" width="5.28515625" customWidth="1"/>
    <col min="6" max="7" width="11.42578125" hidden="1" customWidth="1"/>
    <col min="11" max="11" width="0.28515625" customWidth="1"/>
    <col min="12" max="18" width="11.42578125" hidden="1" customWidth="1"/>
    <col min="22" max="22" width="27.140625" customWidth="1"/>
    <col min="29" max="29" width="12.140625" customWidth="1"/>
    <col min="33" max="33" width="12.28515625" customWidth="1"/>
  </cols>
  <sheetData>
    <row r="4" spans="1:34" ht="15" customHeight="1" x14ac:dyDescent="0.25">
      <c r="A4" s="2"/>
      <c r="B4" s="36" t="s">
        <v>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8"/>
      <c r="S4" s="45" t="s">
        <v>1</v>
      </c>
      <c r="T4" s="48" t="s">
        <v>2</v>
      </c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50"/>
    </row>
    <row r="5" spans="1:34" x14ac:dyDescent="0.25">
      <c r="A5" s="2"/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1"/>
      <c r="S5" s="46"/>
      <c r="T5" s="18" t="s">
        <v>3</v>
      </c>
      <c r="U5" s="18" t="s">
        <v>4</v>
      </c>
      <c r="V5" s="18" t="s">
        <v>5</v>
      </c>
      <c r="W5" s="18" t="s">
        <v>6</v>
      </c>
      <c r="X5" s="18" t="s">
        <v>7</v>
      </c>
      <c r="Y5" s="18" t="s">
        <v>8</v>
      </c>
      <c r="Z5" s="18" t="s">
        <v>9</v>
      </c>
      <c r="AA5" s="48" t="s">
        <v>26</v>
      </c>
      <c r="AB5" s="49"/>
      <c r="AC5" s="49"/>
      <c r="AD5" s="50"/>
      <c r="AE5" s="51" t="s">
        <v>30</v>
      </c>
      <c r="AF5" s="52"/>
      <c r="AG5" s="52"/>
      <c r="AH5" s="53"/>
    </row>
    <row r="6" spans="1:34" x14ac:dyDescent="0.25">
      <c r="A6" s="2"/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1"/>
      <c r="S6" s="46"/>
      <c r="T6" s="24"/>
      <c r="U6" s="24"/>
      <c r="V6" s="24"/>
      <c r="W6" s="24"/>
      <c r="X6" s="24"/>
      <c r="Y6" s="24"/>
      <c r="Z6" s="24"/>
      <c r="AA6" s="18" t="s">
        <v>11</v>
      </c>
      <c r="AB6" s="18" t="s">
        <v>27</v>
      </c>
      <c r="AC6" s="18" t="s">
        <v>28</v>
      </c>
      <c r="AD6" s="18" t="s">
        <v>10</v>
      </c>
      <c r="AE6" s="18" t="s">
        <v>11</v>
      </c>
      <c r="AF6" s="18" t="s">
        <v>27</v>
      </c>
      <c r="AG6" s="18" t="s">
        <v>28</v>
      </c>
      <c r="AH6" s="18" t="s">
        <v>10</v>
      </c>
    </row>
    <row r="7" spans="1:34" x14ac:dyDescent="0.25">
      <c r="A7" s="2"/>
      <c r="B7" s="4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4"/>
      <c r="S7" s="47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x14ac:dyDescent="0.25">
      <c r="A8" s="2"/>
      <c r="B8" s="26" t="s">
        <v>13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8"/>
    </row>
    <row r="9" spans="1:34" x14ac:dyDescent="0.25">
      <c r="A9" s="4"/>
      <c r="B9" s="29" t="s">
        <v>14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1"/>
    </row>
    <row r="10" spans="1:34" x14ac:dyDescent="0.25">
      <c r="A10" s="4"/>
      <c r="B10" s="3" t="s">
        <v>12</v>
      </c>
      <c r="C10" s="32" t="s">
        <v>15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3"/>
    </row>
    <row r="11" spans="1:34" x14ac:dyDescent="0.25">
      <c r="A11" s="4"/>
      <c r="B11" s="3" t="s">
        <v>12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5"/>
      <c r="S11" s="5"/>
      <c r="T11" s="6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x14ac:dyDescent="0.25">
      <c r="A12" s="4"/>
      <c r="B12" s="25"/>
      <c r="C12" s="25"/>
      <c r="D12" s="15"/>
      <c r="E12" s="15"/>
      <c r="F12" s="15"/>
      <c r="G12" s="16"/>
      <c r="H12" s="17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6"/>
    </row>
    <row r="13" spans="1:34" ht="50.25" customHeight="1" x14ac:dyDescent="0.25">
      <c r="A13" s="8" t="s">
        <v>12</v>
      </c>
      <c r="B13" s="20" t="s">
        <v>12</v>
      </c>
      <c r="C13" s="21"/>
      <c r="D13" s="21"/>
      <c r="E13" s="21"/>
      <c r="F13" s="21"/>
      <c r="G13" s="21"/>
      <c r="H13" s="22" t="s">
        <v>16</v>
      </c>
      <c r="I13" s="22"/>
      <c r="J13" s="22"/>
      <c r="K13" s="22"/>
      <c r="L13" s="22"/>
      <c r="M13" s="22"/>
      <c r="N13" s="22"/>
      <c r="O13" s="22"/>
      <c r="P13" s="22"/>
      <c r="Q13" s="22"/>
      <c r="R13" s="23"/>
      <c r="S13" s="9" t="s">
        <v>25</v>
      </c>
      <c r="T13" s="9" t="s">
        <v>17</v>
      </c>
      <c r="U13" s="9" t="s">
        <v>18</v>
      </c>
      <c r="V13" s="9" t="s">
        <v>19</v>
      </c>
      <c r="W13" s="11" t="s">
        <v>20</v>
      </c>
      <c r="X13" s="11" t="s">
        <v>21</v>
      </c>
      <c r="Y13" s="9"/>
      <c r="Z13" s="11" t="s">
        <v>35</v>
      </c>
      <c r="AA13" s="1">
        <f>+(AB13/AC13)*100</f>
        <v>97.573770491803273</v>
      </c>
      <c r="AB13" s="14">
        <v>4464</v>
      </c>
      <c r="AC13" s="10" t="s">
        <v>29</v>
      </c>
      <c r="AD13" s="12">
        <f>+AB13-AC13</f>
        <v>-111</v>
      </c>
      <c r="AE13" s="1" t="e">
        <f>+(AF13/AG13)*100</f>
        <v>#DIV/0!</v>
      </c>
      <c r="AF13" s="14"/>
      <c r="AG13" s="10"/>
      <c r="AH13" s="12">
        <f>+AF13-AG13</f>
        <v>0</v>
      </c>
    </row>
    <row r="14" spans="1:34" x14ac:dyDescent="0.25">
      <c r="A14" s="4"/>
      <c r="B14" s="25"/>
      <c r="C14" s="25"/>
      <c r="D14" s="15"/>
      <c r="E14" s="15"/>
      <c r="F14" s="15"/>
      <c r="G14" s="16"/>
      <c r="H14" s="17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6"/>
    </row>
    <row r="15" spans="1:34" ht="39.75" customHeight="1" x14ac:dyDescent="0.25">
      <c r="A15" s="8" t="s">
        <v>12</v>
      </c>
      <c r="B15" s="20" t="s">
        <v>12</v>
      </c>
      <c r="C15" s="21"/>
      <c r="D15" s="21"/>
      <c r="E15" s="21"/>
      <c r="F15" s="21"/>
      <c r="G15" s="21"/>
      <c r="H15" s="22" t="s">
        <v>24</v>
      </c>
      <c r="I15" s="22"/>
      <c r="J15" s="22"/>
      <c r="K15" s="22"/>
      <c r="L15" s="22"/>
      <c r="M15" s="22"/>
      <c r="N15" s="22"/>
      <c r="O15" s="22"/>
      <c r="P15" s="22"/>
      <c r="Q15" s="22"/>
      <c r="R15" s="23"/>
      <c r="S15" s="9" t="s">
        <v>25</v>
      </c>
      <c r="T15" s="9" t="s">
        <v>17</v>
      </c>
      <c r="U15" s="9" t="s">
        <v>18</v>
      </c>
      <c r="V15" s="9" t="s">
        <v>22</v>
      </c>
      <c r="W15" s="11" t="s">
        <v>20</v>
      </c>
      <c r="X15" s="11" t="s">
        <v>23</v>
      </c>
      <c r="Y15" s="9"/>
      <c r="Z15" s="11" t="s">
        <v>35</v>
      </c>
      <c r="AA15" s="1">
        <f>+(AB15/AC15)*100</f>
        <v>58.803501945525291</v>
      </c>
      <c r="AB15" s="13">
        <v>1209</v>
      </c>
      <c r="AC15" s="10" t="s">
        <v>31</v>
      </c>
      <c r="AD15" s="12"/>
      <c r="AE15" s="1" t="e">
        <f>+(AF15/AG15)*100</f>
        <v>#DIV/0!</v>
      </c>
      <c r="AF15" s="12"/>
      <c r="AG15" s="12"/>
      <c r="AH15" s="12"/>
    </row>
    <row r="16" spans="1:34" x14ac:dyDescent="0.25">
      <c r="A16" s="4"/>
      <c r="B16" s="25"/>
      <c r="C16" s="25"/>
      <c r="D16" s="15"/>
      <c r="E16" s="15"/>
      <c r="F16" s="15"/>
      <c r="G16" s="16"/>
      <c r="H16" s="17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6"/>
    </row>
    <row r="17" spans="1:34" ht="39.75" customHeight="1" x14ac:dyDescent="0.25">
      <c r="A17" s="8" t="s">
        <v>12</v>
      </c>
      <c r="B17" s="20" t="s">
        <v>12</v>
      </c>
      <c r="C17" s="21"/>
      <c r="D17" s="21"/>
      <c r="E17" s="21"/>
      <c r="F17" s="21"/>
      <c r="G17" s="21"/>
      <c r="H17" s="22" t="s">
        <v>34</v>
      </c>
      <c r="I17" s="22"/>
      <c r="J17" s="22"/>
      <c r="K17" s="22"/>
      <c r="L17" s="22"/>
      <c r="M17" s="22"/>
      <c r="N17" s="22"/>
      <c r="O17" s="22"/>
      <c r="P17" s="22"/>
      <c r="Q17" s="22"/>
      <c r="R17" s="23"/>
      <c r="S17" s="9" t="s">
        <v>25</v>
      </c>
      <c r="T17" s="9" t="s">
        <v>17</v>
      </c>
      <c r="U17" s="9" t="s">
        <v>18</v>
      </c>
      <c r="V17" s="9" t="s">
        <v>33</v>
      </c>
      <c r="W17" s="11" t="s">
        <v>20</v>
      </c>
      <c r="X17" s="11" t="s">
        <v>23</v>
      </c>
      <c r="Y17" s="9"/>
      <c r="Z17" s="11" t="s">
        <v>35</v>
      </c>
      <c r="AA17" s="1">
        <f>+(AB17/AC17)*100</f>
        <v>5.9584610146407897</v>
      </c>
      <c r="AB17" s="13">
        <v>2100</v>
      </c>
      <c r="AC17" s="10" t="s">
        <v>39</v>
      </c>
      <c r="AD17" s="12"/>
      <c r="AE17" s="1" t="e">
        <f>+(AF17/AG17)*100</f>
        <v>#DIV/0!</v>
      </c>
      <c r="AF17" s="12"/>
      <c r="AG17" s="12"/>
      <c r="AH17" s="12"/>
    </row>
  </sheetData>
  <mergeCells count="39">
    <mergeCell ref="B4:R7"/>
    <mergeCell ref="S4:S7"/>
    <mergeCell ref="T4:AH4"/>
    <mergeCell ref="T5:T7"/>
    <mergeCell ref="U5:U7"/>
    <mergeCell ref="V5:V7"/>
    <mergeCell ref="W5:W7"/>
    <mergeCell ref="X5:X7"/>
    <mergeCell ref="Y5:Y7"/>
    <mergeCell ref="Z5:Z7"/>
    <mergeCell ref="AA5:AD5"/>
    <mergeCell ref="AE5:AH5"/>
    <mergeCell ref="AA6:AA7"/>
    <mergeCell ref="AB6:AB7"/>
    <mergeCell ref="AC6:AC7"/>
    <mergeCell ref="AD6:AD7"/>
    <mergeCell ref="AE6:AE7"/>
    <mergeCell ref="AF6:AF7"/>
    <mergeCell ref="AG6:AG7"/>
    <mergeCell ref="AH6:AH7"/>
    <mergeCell ref="B15:G15"/>
    <mergeCell ref="H15:R15"/>
    <mergeCell ref="B8:AH8"/>
    <mergeCell ref="B9:AH9"/>
    <mergeCell ref="C10:AH10"/>
    <mergeCell ref="C11:R11"/>
    <mergeCell ref="B12:C12"/>
    <mergeCell ref="D12:G12"/>
    <mergeCell ref="H12:AH12"/>
    <mergeCell ref="B13:G13"/>
    <mergeCell ref="H13:R13"/>
    <mergeCell ref="B14:C14"/>
    <mergeCell ref="D14:G14"/>
    <mergeCell ref="H14:AH14"/>
    <mergeCell ref="B16:C16"/>
    <mergeCell ref="D16:G16"/>
    <mergeCell ref="H16:AH16"/>
    <mergeCell ref="B17:G17"/>
    <mergeCell ref="H17:R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2013</vt:lpstr>
      <vt:lpstr>2014</vt:lpstr>
      <vt:lpstr>Hoja3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</dc:creator>
  <cp:lastModifiedBy>ENRIQUE</cp:lastModifiedBy>
  <dcterms:created xsi:type="dcterms:W3CDTF">2014-05-08T19:40:46Z</dcterms:created>
  <dcterms:modified xsi:type="dcterms:W3CDTF">2014-05-09T15:05:48Z</dcterms:modified>
</cp:coreProperties>
</file>